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<sst xmlns="http://schemas.openxmlformats.org/spreadsheetml/2006/main" count="310" uniqueCount="212">
  <si>
    <r>
      <t>2024</t>
    </r>
    <r>
      <rPr>
        <b/>
        <sz val="18"/>
        <color rgb="FF000000"/>
        <rFont val="宋体"/>
        <charset val="0"/>
      </rPr>
      <t>年度红山区第二批农机购置补贴公示表</t>
    </r>
  </si>
  <si>
    <r>
      <rPr>
        <b/>
        <sz val="12"/>
        <color rgb="FF000000"/>
        <rFont val="whsc"/>
        <charset val="0"/>
      </rPr>
      <t>申请结算单位:</t>
    </r>
  </si>
  <si>
    <t>红山区农牧水利局</t>
  </si>
  <si>
    <r>
      <t>申请结算批次</t>
    </r>
    <r>
      <rPr>
        <b/>
        <sz val="12"/>
        <color rgb="FF000000"/>
        <rFont val="whsc"/>
        <charset val="0"/>
      </rPr>
      <t>:</t>
    </r>
  </si>
  <si>
    <t>第二批</t>
  </si>
  <si>
    <r>
      <rPr>
        <b/>
        <sz val="12"/>
        <color rgb="FF000000"/>
        <rFont val="宋体"/>
        <charset val="134"/>
      </rPr>
      <t>单位</t>
    </r>
    <r>
      <rPr>
        <b/>
        <sz val="12"/>
        <color rgb="FF000000"/>
        <rFont val="whsc"/>
        <charset val="0"/>
      </rPr>
      <t>:</t>
    </r>
    <r>
      <rPr>
        <b/>
        <sz val="12"/>
        <color rgb="FF000000"/>
        <rFont val="宋体"/>
        <charset val="134"/>
      </rPr>
      <t>元</t>
    </r>
  </si>
  <si>
    <t>序号</t>
  </si>
  <si>
    <r>
      <rPr>
        <sz val="10"/>
        <color rgb="FF000000"/>
        <rFont val="whsc"/>
        <charset val="0"/>
      </rPr>
      <t>申请表编号</t>
    </r>
  </si>
  <si>
    <r>
      <rPr>
        <sz val="10"/>
        <color rgb="FF000000"/>
        <rFont val="whsc"/>
        <charset val="0"/>
      </rPr>
      <t>姓名或组织名称</t>
    </r>
  </si>
  <si>
    <r>
      <rPr>
        <sz val="10"/>
        <color rgb="FF000000"/>
        <rFont val="whsc"/>
        <charset val="0"/>
      </rPr>
      <t>乡镇</t>
    </r>
  </si>
  <si>
    <r>
      <rPr>
        <sz val="10"/>
        <color rgb="FF000000"/>
        <rFont val="whsc"/>
        <charset val="0"/>
      </rPr>
      <t>身份证住址</t>
    </r>
  </si>
  <si>
    <t>购机日期</t>
  </si>
  <si>
    <r>
      <rPr>
        <sz val="10"/>
        <color rgb="FF000000"/>
        <rFont val="whsc"/>
        <charset val="0"/>
      </rPr>
      <t>机具品目</t>
    </r>
  </si>
  <si>
    <r>
      <rPr>
        <sz val="10"/>
        <color rgb="FF000000"/>
        <rFont val="whsc"/>
        <charset val="0"/>
      </rPr>
      <t>型号</t>
    </r>
  </si>
  <si>
    <r>
      <rPr>
        <sz val="10"/>
        <color rgb="FF000000"/>
        <rFont val="whsc"/>
        <charset val="0"/>
      </rPr>
      <t>出厂编号[发动机号]</t>
    </r>
  </si>
  <si>
    <r>
      <rPr>
        <sz val="10"/>
        <color rgb="FF000000"/>
        <rFont val="whsc"/>
        <charset val="0"/>
      </rPr>
      <t>生产企业</t>
    </r>
  </si>
  <si>
    <r>
      <rPr>
        <sz val="10"/>
        <color rgb="FF000000"/>
        <rFont val="whsc"/>
        <charset val="0"/>
      </rPr>
      <t>经销商</t>
    </r>
  </si>
  <si>
    <r>
      <rPr>
        <sz val="10"/>
        <color rgb="FF000000"/>
        <rFont val="whsc"/>
        <charset val="0"/>
      </rPr>
      <t>数量</t>
    </r>
  </si>
  <si>
    <r>
      <rPr>
        <sz val="10"/>
        <color rgb="FF000000"/>
        <rFont val="whsc"/>
        <charset val="0"/>
      </rPr>
      <t>销售价格</t>
    </r>
  </si>
  <si>
    <t>中央补贴金额</t>
  </si>
  <si>
    <t>1504020023000328</t>
  </si>
  <si>
    <t>林雨</t>
  </si>
  <si>
    <t>红庙子镇</t>
  </si>
  <si>
    <t>内蒙古赤峰市红山区郎家营子村五组21号</t>
  </si>
  <si>
    <t>2024-10-25</t>
  </si>
  <si>
    <t>旋耕机</t>
  </si>
  <si>
    <t>1GKNM-280</t>
  </si>
  <si>
    <t>A2407X280S006[]</t>
  </si>
  <si>
    <t>河北耕润农业机械有限公司</t>
  </si>
  <si>
    <t>红山区金福瑞农机销售部</t>
  </si>
  <si>
    <t>1</t>
  </si>
  <si>
    <t>1504020023000329</t>
  </si>
  <si>
    <t>犁</t>
  </si>
  <si>
    <t>1LF-440</t>
  </si>
  <si>
    <t>2403LF4402524[]</t>
  </si>
  <si>
    <t>赤峰市鑫多利农业机械制造有限公司</t>
  </si>
  <si>
    <t>1504020023000334</t>
  </si>
  <si>
    <t>贾殿新</t>
  </si>
  <si>
    <t>内蒙古赤峰市红山区西水地村三组110号</t>
  </si>
  <si>
    <t>2024-11-12</t>
  </si>
  <si>
    <t>1LF-445</t>
  </si>
  <si>
    <t>YG4451138[]</t>
  </si>
  <si>
    <t>河北亿耕农业机械制造有限公司</t>
  </si>
  <si>
    <t>松山区宏耕农机经销部</t>
  </si>
  <si>
    <t>1504020023000324</t>
  </si>
  <si>
    <t>赵艳虎</t>
  </si>
  <si>
    <t>桥北办事处</t>
  </si>
  <si>
    <t>内蒙古赤峰市红山区六大份村二组86-2号</t>
  </si>
  <si>
    <t>2024-08-02</t>
  </si>
  <si>
    <t>轮式拖拉机</t>
  </si>
  <si>
    <r>
      <t>现</t>
    </r>
    <r>
      <rPr>
        <sz val="8"/>
        <color rgb="FF000000"/>
        <rFont val="whsc"/>
        <charset val="134"/>
      </rPr>
      <t>:M504-2S(G4)(</t>
    </r>
    <r>
      <rPr>
        <sz val="8"/>
        <color rgb="FF000000"/>
        <rFont val="宋体"/>
        <charset val="134"/>
      </rPr>
      <t>原</t>
    </r>
    <r>
      <rPr>
        <sz val="8"/>
        <color rgb="FF000000"/>
        <rFont val="whsc"/>
        <charset val="134"/>
      </rPr>
      <t>:M504-</t>
    </r>
  </si>
  <si>
    <t>63321M26XP4127704[BJ10290755]</t>
  </si>
  <si>
    <t>潍柴雷沃智慧农业科技股份有限公司(原：潍柴雷沃重工股份有限公司)</t>
  </si>
  <si>
    <t>赤峰市三联志民农机有限责任公司</t>
  </si>
  <si>
    <t>1504020023000327</t>
  </si>
  <si>
    <t>刘春艳</t>
  </si>
  <si>
    <t>内蒙古赤峰市红山区六大份村二组126号</t>
  </si>
  <si>
    <t>2024-08-19</t>
  </si>
  <si>
    <r>
      <t>现</t>
    </r>
    <r>
      <rPr>
        <sz val="8"/>
        <color rgb="FF000000"/>
        <rFont val="whsc"/>
        <charset val="134"/>
      </rPr>
      <t>:704(G4)(</t>
    </r>
    <r>
      <rPr>
        <sz val="8"/>
        <color rgb="FF000000"/>
        <rFont val="宋体"/>
        <charset val="134"/>
      </rPr>
      <t>原</t>
    </r>
    <r>
      <rPr>
        <sz val="8"/>
        <color rgb="FF000000"/>
        <rFont val="whsc"/>
        <charset val="134"/>
      </rPr>
      <t>:704)</t>
    </r>
  </si>
  <si>
    <t>LT23ED0620[AFZ23002336]</t>
  </si>
  <si>
    <t>现：山东镭泰农装有限公司（原：山东金雷泰农业装备有限公司）</t>
  </si>
  <si>
    <t>内蒙古领越农业机械有限公司</t>
  </si>
  <si>
    <t>1504020023000301</t>
  </si>
  <si>
    <t>刘海涛</t>
  </si>
  <si>
    <t>文钟镇</t>
  </si>
  <si>
    <t>内蒙古赤峰市红山区二道井子村五组</t>
  </si>
  <si>
    <t>2024-06-20</t>
  </si>
  <si>
    <t>玉米收获机</t>
  </si>
  <si>
    <t>4YZP-4KA</t>
  </si>
  <si>
    <t>Y4KA240151G[E224D003936]</t>
  </si>
  <si>
    <t>山东金大丰机械有限公司</t>
  </si>
  <si>
    <t>赤峰悍马农机有限公司</t>
  </si>
  <si>
    <t>1504020023000303</t>
  </si>
  <si>
    <t>于生江</t>
  </si>
  <si>
    <t>内蒙古赤峰市红山区新井子村五组</t>
  </si>
  <si>
    <t>2024-06-13</t>
  </si>
  <si>
    <r>
      <t>现：</t>
    </r>
    <r>
      <rPr>
        <sz val="8"/>
        <color rgb="FF000000"/>
        <rFont val="whsc"/>
        <charset val="134"/>
      </rPr>
      <t>WX504-E(G4)</t>
    </r>
    <r>
      <rPr>
        <sz val="8"/>
        <color rgb="FF000000"/>
        <rFont val="宋体"/>
        <charset val="134"/>
      </rPr>
      <t>（原：</t>
    </r>
  </si>
  <si>
    <t>1LS210048P4000011[CFF23004411]</t>
  </si>
  <si>
    <t>潍坊市潍星拖拉机有限公司</t>
  </si>
  <si>
    <t>赤峰市邦合农机有限公司</t>
  </si>
  <si>
    <t>1504020023000308</t>
  </si>
  <si>
    <t>胡海涛</t>
  </si>
  <si>
    <t>内蒙古赤峰市红山区二道井子村八组</t>
  </si>
  <si>
    <t>2024-08-14</t>
  </si>
  <si>
    <t>脱粒机</t>
  </si>
  <si>
    <t>5TY-880-255A</t>
  </si>
  <si>
    <t>5A0442[]</t>
  </si>
  <si>
    <t>开原市胜鑫农具有限公司</t>
  </si>
  <si>
    <t>赤峰市首发农机有限公司</t>
  </si>
  <si>
    <t>1504020023000309</t>
  </si>
  <si>
    <t>李学辉</t>
  </si>
  <si>
    <t>内蒙古赤峰市红山区新井子村二组</t>
  </si>
  <si>
    <t>2024-06-15</t>
  </si>
  <si>
    <t>CFC704-ZL</t>
  </si>
  <si>
    <t>P51862[CF23029532]</t>
  </si>
  <si>
    <t>江苏常发农业装备股份有限公司</t>
  </si>
  <si>
    <t>赤峰市盛裕农机有限公司</t>
  </si>
  <si>
    <t>1504020023000310</t>
  </si>
  <si>
    <t>齐治海</t>
  </si>
  <si>
    <t>内蒙古赤峰市红山区南大营子村十组</t>
  </si>
  <si>
    <t>2024-08-04</t>
  </si>
  <si>
    <t>1LFT-455</t>
  </si>
  <si>
    <t>LF27986[]</t>
  </si>
  <si>
    <t>郑州市龙丰农业机械装备制造有限公司</t>
  </si>
  <si>
    <t>1504020023000311</t>
  </si>
  <si>
    <t>2024-09-02</t>
  </si>
  <si>
    <r>
      <t>现</t>
    </r>
    <r>
      <rPr>
        <sz val="8"/>
        <color rgb="FF000000"/>
        <rFont val="whsc"/>
        <charset val="134"/>
      </rPr>
      <t>:M2404-7R(G4)(</t>
    </r>
    <r>
      <rPr>
        <sz val="8"/>
        <color rgb="FF000000"/>
        <rFont val="宋体"/>
        <charset val="134"/>
      </rPr>
      <t>原</t>
    </r>
    <r>
      <rPr>
        <sz val="8"/>
        <color rgb="FF000000"/>
        <rFont val="whsc"/>
        <charset val="134"/>
      </rPr>
      <t>:M2404-</t>
    </r>
  </si>
  <si>
    <t>63321M749R4200510[1024E007693]</t>
  </si>
  <si>
    <r>
      <t>潍柴雷沃智慧农业科技股份有限公司</t>
    </r>
    <r>
      <rPr>
        <sz val="10"/>
        <color rgb="FF000000"/>
        <rFont val="whsc"/>
        <charset val="134"/>
      </rPr>
      <t>(</t>
    </r>
    <r>
      <rPr>
        <sz val="10"/>
        <color rgb="FF000000"/>
        <rFont val="宋体"/>
        <charset val="134"/>
      </rPr>
      <t>原：潍柴雷沃重工股份有限公司</t>
    </r>
    <r>
      <rPr>
        <sz val="10"/>
        <color rgb="FF000000"/>
        <rFont val="whsc"/>
        <charset val="134"/>
      </rPr>
      <t>)</t>
    </r>
  </si>
  <si>
    <t>1504020023000312</t>
  </si>
  <si>
    <t>李宝学</t>
  </si>
  <si>
    <t>内蒙古赤峰市红山区二道井子村二组</t>
  </si>
  <si>
    <r>
      <t>现</t>
    </r>
    <r>
      <rPr>
        <sz val="8"/>
        <color rgb="FF000000"/>
        <rFont val="whsc"/>
        <charset val="134"/>
      </rPr>
      <t>:M704-2S(G4)(</t>
    </r>
    <r>
      <rPr>
        <sz val="8"/>
        <color rgb="FF000000"/>
        <rFont val="宋体"/>
        <charset val="134"/>
      </rPr>
      <t>原</t>
    </r>
    <r>
      <rPr>
        <sz val="8"/>
        <color rgb="FF000000"/>
        <rFont val="whsc"/>
        <charset val="134"/>
      </rPr>
      <t>:M704-</t>
    </r>
  </si>
  <si>
    <t>63321M2A0R4100678[BJ10281119]</t>
  </si>
  <si>
    <t>1504020023000314</t>
  </si>
  <si>
    <t>陈彩凤</t>
  </si>
  <si>
    <t>内蒙古赤峰市红山区文钟村三组</t>
  </si>
  <si>
    <t>2024-09-21</t>
  </si>
  <si>
    <t>打（压）捆机</t>
  </si>
  <si>
    <t>9YFZ-2.4</t>
  </si>
  <si>
    <t>240-SZD240424[]</t>
  </si>
  <si>
    <t>四平市顺邦农机制造有限公司</t>
  </si>
  <si>
    <t>赤峰坤莹农机销售有限公司</t>
  </si>
  <si>
    <t>1504020023000315</t>
  </si>
  <si>
    <t>陈彩玲</t>
  </si>
  <si>
    <t>240-SZD240425[]</t>
  </si>
  <si>
    <t>1504020023000319</t>
  </si>
  <si>
    <t>齐德友</t>
  </si>
  <si>
    <t>内蒙古赤峰市红山区铁匠炉村八组</t>
  </si>
  <si>
    <t>2024-08-03</t>
  </si>
  <si>
    <r>
      <t>现</t>
    </r>
    <r>
      <rPr>
        <sz val="8"/>
        <color rgb="FF000000"/>
        <rFont val="whsc"/>
        <charset val="134"/>
      </rPr>
      <t>:504-B1(G4)(</t>
    </r>
    <r>
      <rPr>
        <sz val="8"/>
        <color rgb="FF000000"/>
        <rFont val="宋体"/>
        <charset val="134"/>
      </rPr>
      <t>原</t>
    </r>
    <r>
      <rPr>
        <sz val="8"/>
        <color rgb="FF000000"/>
        <rFont val="whsc"/>
        <charset val="134"/>
      </rPr>
      <t>:504-B1)</t>
    </r>
  </si>
  <si>
    <t>YF240255[CFF24006109]</t>
  </si>
  <si>
    <t>潍坊市御丰农业装备有限公司</t>
  </si>
  <si>
    <t>赤峰市银苍商贸有限公司</t>
  </si>
  <si>
    <t>1504020023000321</t>
  </si>
  <si>
    <t>肖怀清</t>
  </si>
  <si>
    <t>内蒙古赤峰市红山区药王庙村四组</t>
  </si>
  <si>
    <t>2024-04-09</t>
  </si>
  <si>
    <r>
      <t>现</t>
    </r>
    <r>
      <rPr>
        <sz val="8"/>
        <color rgb="FF000000"/>
        <rFont val="whsc"/>
        <charset val="134"/>
      </rPr>
      <t>:M504-E(G4)(</t>
    </r>
    <r>
      <rPr>
        <sz val="8"/>
        <color rgb="FF000000"/>
        <rFont val="宋体"/>
        <charset val="134"/>
      </rPr>
      <t>原</t>
    </r>
    <r>
      <rPr>
        <sz val="8"/>
        <color rgb="FF000000"/>
        <rFont val="whsc"/>
        <charset val="134"/>
      </rPr>
      <t>:M504-E)</t>
    </r>
  </si>
  <si>
    <t>63321M265P4105495[BJ01206130]</t>
  </si>
  <si>
    <t>1504020023000323</t>
  </si>
  <si>
    <t>国宏义</t>
  </si>
  <si>
    <t>内蒙古赤峰市红山区药王庙村四组152号</t>
  </si>
  <si>
    <t>2024-07-01</t>
  </si>
  <si>
    <r>
      <t>现：</t>
    </r>
    <r>
      <rPr>
        <sz val="8"/>
        <color rgb="FF000000"/>
        <rFont val="whsc"/>
        <charset val="134"/>
      </rPr>
      <t>4YZ-4B</t>
    </r>
    <r>
      <rPr>
        <sz val="8"/>
        <color rgb="FF000000"/>
        <rFont val="宋体"/>
        <charset val="134"/>
      </rPr>
      <t>（</t>
    </r>
    <r>
      <rPr>
        <sz val="8"/>
        <color rgb="FF000000"/>
        <rFont val="whsc"/>
        <charset val="134"/>
      </rPr>
      <t>G4</t>
    </r>
    <r>
      <rPr>
        <sz val="8"/>
        <color rgb="FF000000"/>
        <rFont val="宋体"/>
        <charset val="134"/>
      </rPr>
      <t>）（原：</t>
    </r>
  </si>
  <si>
    <t>DY44277[C42802441A]</t>
  </si>
  <si>
    <r>
      <t>辽宁辽拓大益农业机械股份有限公司</t>
    </r>
    <r>
      <rPr>
        <sz val="10"/>
        <color rgb="FF000000"/>
        <rFont val="whsc"/>
        <charset val="134"/>
      </rPr>
      <t>(</t>
    </r>
    <r>
      <rPr>
        <sz val="10"/>
        <color rgb="FF000000"/>
        <rFont val="宋体"/>
        <charset val="134"/>
      </rPr>
      <t>原辽宁辽拓大益农业机械有限公司</t>
    </r>
    <r>
      <rPr>
        <sz val="10"/>
        <color rgb="FF000000"/>
        <rFont val="whsc"/>
        <charset val="134"/>
      </rPr>
      <t>)</t>
    </r>
  </si>
  <si>
    <t>赤峰市荣岭农机有限公司</t>
  </si>
  <si>
    <t>1504020023000325</t>
  </si>
  <si>
    <t>褚振刚</t>
  </si>
  <si>
    <t>内蒙古赤峰市红山区药王庙村三组</t>
  </si>
  <si>
    <t>2023-12-11</t>
  </si>
  <si>
    <r>
      <t>现</t>
    </r>
    <r>
      <rPr>
        <sz val="8"/>
        <color rgb="FF000000"/>
        <rFont val="whsc"/>
        <charset val="134"/>
      </rPr>
      <t>:T704-C(G4)(</t>
    </r>
    <r>
      <rPr>
        <sz val="8"/>
        <color rgb="FF000000"/>
        <rFont val="宋体"/>
        <charset val="134"/>
      </rPr>
      <t>原</t>
    </r>
    <r>
      <rPr>
        <sz val="8"/>
        <color rgb="FF000000"/>
        <rFont val="whsc"/>
        <charset val="134"/>
      </rPr>
      <t>:T704-C)</t>
    </r>
  </si>
  <si>
    <t>1D221TEJ9P4E14078[AFZ23006165]</t>
  </si>
  <si>
    <t>山东悍沃农业装备有限公司</t>
  </si>
  <si>
    <t>1504020023000326</t>
  </si>
  <si>
    <t>贺晓辉</t>
  </si>
  <si>
    <t>内蒙古赤峰市红山区东三眼井村十三组</t>
  </si>
  <si>
    <t>63321M742R4200445[1024D005513]</t>
  </si>
  <si>
    <t>1504020023000330</t>
  </si>
  <si>
    <t>刘树军</t>
  </si>
  <si>
    <t>内蒙古赤峰市红山区柳条沟村八组309</t>
  </si>
  <si>
    <r>
      <t>现</t>
    </r>
    <r>
      <rPr>
        <sz val="8"/>
        <color rgb="FF000000"/>
        <rFont val="whsc"/>
        <charset val="134"/>
      </rPr>
      <t>:WE704-2(G4)(</t>
    </r>
    <r>
      <rPr>
        <sz val="8"/>
        <color rgb="FF000000"/>
        <rFont val="宋体"/>
        <charset val="134"/>
      </rPr>
      <t>原</t>
    </r>
    <r>
      <rPr>
        <sz val="8"/>
        <color rgb="FF000000"/>
        <rFont val="whsc"/>
        <charset val="134"/>
      </rPr>
      <t>:</t>
    </r>
  </si>
  <si>
    <t>DES15435[C42807838A]</t>
  </si>
  <si>
    <t>沃得农机（沈阳）有限公司</t>
  </si>
  <si>
    <t>赤峰市三农农机有限公司</t>
  </si>
  <si>
    <t>1504020023000332</t>
  </si>
  <si>
    <t>姜树林</t>
  </si>
  <si>
    <t>内蒙古赤峰市红山区东三眼井村十组046号</t>
  </si>
  <si>
    <t>2024-09-16</t>
  </si>
  <si>
    <r>
      <t>现</t>
    </r>
    <r>
      <rPr>
        <sz val="8"/>
        <color rgb="FF000000"/>
        <rFont val="whsc"/>
        <charset val="134"/>
      </rPr>
      <t>:WE504-2(G4)(</t>
    </r>
    <r>
      <rPr>
        <sz val="8"/>
        <color rgb="FF000000"/>
        <rFont val="宋体"/>
        <charset val="134"/>
      </rPr>
      <t>原</t>
    </r>
    <r>
      <rPr>
        <sz val="8"/>
        <color rgb="FF000000"/>
        <rFont val="whsc"/>
        <charset val="134"/>
      </rPr>
      <t>:</t>
    </r>
  </si>
  <si>
    <t>DES15482[C42801304A]</t>
  </si>
  <si>
    <t>1504020023000333</t>
  </si>
  <si>
    <t>高玉辉</t>
  </si>
  <si>
    <t>内蒙古赤峰市红山区南大营子村八组</t>
  </si>
  <si>
    <t>2024-05-28</t>
  </si>
  <si>
    <r>
      <t>现</t>
    </r>
    <r>
      <rPr>
        <sz val="8"/>
        <color rgb="FF000000"/>
        <rFont val="whsc"/>
        <charset val="134"/>
      </rPr>
      <t>:504-A(G4)(</t>
    </r>
    <r>
      <rPr>
        <sz val="8"/>
        <color rgb="FF000000"/>
        <rFont val="宋体"/>
        <charset val="134"/>
      </rPr>
      <t>原</t>
    </r>
    <r>
      <rPr>
        <sz val="8"/>
        <color rgb="FF000000"/>
        <rFont val="whsc"/>
        <charset val="134"/>
      </rPr>
      <t>:504-A)</t>
    </r>
  </si>
  <si>
    <t>0AA210509R4010401[Y240107290]</t>
  </si>
  <si>
    <t>潍坊红柳机械开发有限公司</t>
  </si>
  <si>
    <t>赤峰长祯商贸有限公司</t>
  </si>
  <si>
    <t>1504020023000335</t>
  </si>
  <si>
    <t>张绍东</t>
  </si>
  <si>
    <t>内蒙古赤峰市红山区柳条沟村一组</t>
  </si>
  <si>
    <t>Y504-1</t>
  </si>
  <si>
    <t>02L210730R4DB0506[B0688211]</t>
  </si>
  <si>
    <t>泰安泰山国泰拖拉机制造有限公司</t>
  </si>
  <si>
    <t>1504020023000336</t>
  </si>
  <si>
    <t>杜晓军</t>
  </si>
  <si>
    <t>内蒙古赤峰市红山区前三道沟六组</t>
  </si>
  <si>
    <t>2024-09-14</t>
  </si>
  <si>
    <t>ME704-6(G4)</t>
  </si>
  <si>
    <t>42404843[Y231202630]</t>
  </si>
  <si>
    <t>第一拖拉机股份有限公司</t>
  </si>
  <si>
    <t>赤峰华野贸易有限公司</t>
  </si>
  <si>
    <t>1504020023000339</t>
  </si>
  <si>
    <t>刘然</t>
  </si>
  <si>
    <t>内蒙古赤峰市红山区前羊草沟村一组57</t>
  </si>
  <si>
    <t>02L210737R4DB0504[B0689680]</t>
  </si>
  <si>
    <t>1504020023000338</t>
  </si>
  <si>
    <t>赵伟昆</t>
  </si>
  <si>
    <t>西城办事处</t>
  </si>
  <si>
    <r>
      <t>内蒙古赤峰市红山区小房村二组</t>
    </r>
    <r>
      <rPr>
        <sz val="10"/>
        <color rgb="FF000000"/>
        <rFont val="whsc"/>
        <charset val="134"/>
      </rPr>
      <t>42-1</t>
    </r>
    <r>
      <rPr>
        <sz val="10"/>
        <color rgb="FF000000"/>
        <rFont val="宋体"/>
        <charset val="134"/>
      </rPr>
      <t>号</t>
    </r>
  </si>
  <si>
    <t>2024-11-14</t>
  </si>
  <si>
    <t>全混合日粮制备机</t>
  </si>
  <si>
    <t>9TMRW-4</t>
  </si>
  <si>
    <t>FC24W11122[]</t>
  </si>
  <si>
    <t>河北丰创机械制造有限公司</t>
  </si>
  <si>
    <t>赤峰市晨博农机有限公司</t>
  </si>
  <si>
    <t>合  计</t>
  </si>
  <si>
    <t>备注：本表一式两份，县级农机购置补贴主管部门一份，县财政局一份</t>
  </si>
  <si>
    <r>
      <rPr>
        <b/>
        <sz val="12"/>
        <color rgb="FF000000"/>
        <rFont val="宋体"/>
        <charset val="134"/>
      </rPr>
      <t>县（市、区）级农机购置补贴主管部门主要负责人签字：</t>
    </r>
    <r>
      <rPr>
        <b/>
        <sz val="12"/>
        <color rgb="FF000000"/>
        <rFont val="whsc"/>
        <charset val="134"/>
      </rPr>
      <t xml:space="preserve">                                                                                                    </t>
    </r>
  </si>
  <si>
    <r>
      <rPr>
        <b/>
        <sz val="12"/>
        <color rgb="FF000000"/>
        <rFont val="whsc"/>
        <charset val="0"/>
      </rPr>
      <t xml:space="preserve">                 </t>
    </r>
    <r>
      <rPr>
        <b/>
        <sz val="12"/>
        <color rgb="FF000000"/>
        <rFont val="宋体"/>
        <charset val="134"/>
      </rPr>
      <t>年</t>
    </r>
    <r>
      <rPr>
        <b/>
        <sz val="12"/>
        <color rgb="FF000000"/>
        <rFont val="whsc"/>
        <charset val="0"/>
      </rPr>
      <t xml:space="preserve">    </t>
    </r>
    <r>
      <rPr>
        <b/>
        <sz val="12"/>
        <color rgb="FF000000"/>
        <rFont val="宋体"/>
        <charset val="134"/>
      </rPr>
      <t>月</t>
    </r>
    <r>
      <rPr>
        <b/>
        <sz val="12"/>
        <color rgb="FF000000"/>
        <rFont val="whsc"/>
        <charset val="0"/>
      </rPr>
      <t xml:space="preserve">    </t>
    </r>
    <r>
      <rPr>
        <b/>
        <sz val="12"/>
        <color rgb="FF000000"/>
        <rFont val="宋体"/>
        <charset val="134"/>
      </rPr>
      <t>日</t>
    </r>
    <r>
      <rPr>
        <b/>
        <sz val="12"/>
        <color rgb="FF000000"/>
        <rFont val="whsc"/>
        <charset val="0"/>
      </rPr>
      <t xml:space="preserve"> </t>
    </r>
    <r>
      <rPr>
        <b/>
        <sz val="12"/>
        <color rgb="FF000000"/>
        <rFont val="宋体"/>
        <charset val="134"/>
      </rPr>
      <t>（公章）</t>
    </r>
    <r>
      <rPr>
        <b/>
        <sz val="12"/>
        <color rgb="FF000000"/>
        <rFont val="whsc"/>
        <charset val="0"/>
      </rPr>
      <t xml:space="preserve">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</si>
</sst>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b/>
      <sz val="18"/>
      <color rgb="FF000000"/>
      <name val="whsc"/>
      <charset val="0"/>
    </font>
    <font>
      <b/>
      <sz val="8"/>
      <color rgb="FF000000"/>
      <name val="whsc"/>
      <charset val="0"/>
    </font>
    <font>
      <b/>
      <sz val="12"/>
      <color rgb="FF000000"/>
      <name val="whsc"/>
      <charset val="0"/>
    </font>
    <font>
      <sz val="12"/>
      <color rgb="FF000000"/>
      <name val="宋体"/>
      <charset val="0"/>
    </font>
    <font>
      <sz val="12"/>
      <color rgb="FF000000"/>
      <name val="whsc"/>
      <charset val="0"/>
    </font>
    <font>
      <b/>
      <sz val="12"/>
      <color rgb="FF000000"/>
      <name val="宋体"/>
      <charset val="0"/>
    </font>
    <font>
      <sz val="10"/>
      <color rgb="FF000000"/>
      <name val="whsc"/>
      <charset val="0"/>
    </font>
    <font>
      <sz val="10"/>
      <color rgb="FF000000"/>
      <name val="宋体"/>
      <charset val="134"/>
    </font>
    <font>
      <sz val="10"/>
      <color rgb="FF000000"/>
      <name val="whsc"/>
      <charset val="134"/>
    </font>
    <font>
      <sz val="10"/>
      <color rgb="FF000000"/>
      <name val="宋体"/>
      <charset val="134"/>
      <scheme val="minor"/>
    </font>
    <font>
      <sz val="8"/>
      <color rgb="FF000000"/>
      <name val="whsc"/>
      <charset val="134"/>
    </font>
    <font>
      <sz val="8"/>
      <color rgb="FF000000"/>
      <name val="宋体"/>
      <charset val="134"/>
    </font>
    <font>
      <b/>
      <sz val="14"/>
      <color rgb="FF000000"/>
      <name val="宋体"/>
      <charset val="134"/>
    </font>
    <font>
      <b/>
      <sz val="8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whsc"/>
      <charset val="134"/>
    </font>
    <font>
      <b/>
      <sz val="18"/>
      <color rgb="FF000000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2" fillId="2" borderId="4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 applyProtection="1">
      <alignment horizontal="left" vertical="center" wrapText="1"/>
    </xf>
    <xf numFmtId="0" fontId="14" fillId="0" borderId="0" xfId="0" applyNumberFormat="1" applyFont="1" applyFill="1" applyAlignment="1" applyProtection="1">
      <alignment horizontal="left" vertical="center" wrapText="1"/>
    </xf>
    <xf numFmtId="0" fontId="16" fillId="0" borderId="0" xfId="0" applyNumberFormat="1" applyFont="1" applyFill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8" fillId="4" borderId="4" xfId="0" applyNumberFormat="1" applyFont="1" applyFill="1" applyBorder="1" applyAlignment="1" applyProtection="1">
      <alignment horizontal="center" vertical="center" wrapText="1"/>
    </xf>
    <xf numFmtId="176" fontId="9" fillId="2" borderId="4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selection activeCell="J2" sqref="J2:L2"/>
    </sheetView>
  </sheetViews>
  <sheetFormatPr defaultColWidth="9" defaultRowHeight="14.4"/>
  <cols>
    <col min="1" max="1" width="4.77777777777778" customWidth="1"/>
    <col min="2" max="2" width="18.7777777777778" customWidth="1"/>
    <col min="3" max="4" width="8.77777777777778" customWidth="1"/>
    <col min="5" max="5" width="19.6666666666667" customWidth="1"/>
    <col min="6" max="6" width="12.7777777777778" customWidth="1"/>
    <col min="7" max="7" width="10.7777777777778" customWidth="1"/>
    <col min="8" max="9" width="9" customWidth="1"/>
    <col min="10" max="10" width="20.7777777777778" customWidth="1"/>
    <col min="11" max="11" width="13.4444444444444" customWidth="1"/>
    <col min="12" max="12" width="4.55555555555556" customWidth="1"/>
    <col min="13" max="13" width="8.66666666666667" customWidth="1"/>
    <col min="14" max="14" width="8.33333333333333" customWidth="1"/>
  </cols>
  <sheetData>
    <row r="1" ht="40" customHeight="1" spans="1:14">
      <c r="A1" s="1" t="s">
        <v>0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ht="40" customHeight="1" spans="1:14">
      <c r="A2" s="3" t="s">
        <v>1</v>
      </c>
      <c r="B2" s="4"/>
      <c r="C2" s="5"/>
      <c r="D2" s="6" t="s">
        <v>2</v>
      </c>
      <c r="E2" s="7"/>
      <c r="F2" s="8"/>
      <c r="G2" s="9" t="s">
        <v>3</v>
      </c>
      <c r="H2" s="4"/>
      <c r="I2" s="5"/>
      <c r="J2" s="27" t="s">
        <v>4</v>
      </c>
      <c r="K2" s="28"/>
      <c r="L2" s="29"/>
      <c r="M2" s="30" t="s">
        <v>5</v>
      </c>
      <c r="N2" s="31"/>
    </row>
    <row r="3" ht="38.4" spans="1:14">
      <c r="A3" s="10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  <c r="K3" s="11" t="s">
        <v>16</v>
      </c>
      <c r="L3" s="11" t="s">
        <v>17</v>
      </c>
      <c r="M3" s="11" t="s">
        <v>18</v>
      </c>
      <c r="N3" s="32" t="s">
        <v>19</v>
      </c>
    </row>
    <row r="4" ht="40" customHeight="1" spans="1:14">
      <c r="A4" s="12">
        <v>1</v>
      </c>
      <c r="B4" s="13" t="s">
        <v>20</v>
      </c>
      <c r="C4" s="14" t="s">
        <v>21</v>
      </c>
      <c r="D4" s="14" t="s">
        <v>22</v>
      </c>
      <c r="E4" s="15" t="s">
        <v>23</v>
      </c>
      <c r="F4" s="13" t="s">
        <v>24</v>
      </c>
      <c r="G4" s="14" t="s">
        <v>25</v>
      </c>
      <c r="H4" s="16" t="s">
        <v>26</v>
      </c>
      <c r="I4" s="16" t="s">
        <v>27</v>
      </c>
      <c r="J4" s="14" t="s">
        <v>28</v>
      </c>
      <c r="K4" s="14" t="s">
        <v>29</v>
      </c>
      <c r="L4" s="33" t="s">
        <v>30</v>
      </c>
      <c r="M4" s="13">
        <v>15000</v>
      </c>
      <c r="N4" s="13">
        <v>2900</v>
      </c>
    </row>
    <row r="5" ht="40" customHeight="1" spans="1:14">
      <c r="A5" s="12">
        <v>2</v>
      </c>
      <c r="B5" s="13" t="s">
        <v>31</v>
      </c>
      <c r="C5" s="14" t="s">
        <v>21</v>
      </c>
      <c r="D5" s="14" t="s">
        <v>22</v>
      </c>
      <c r="E5" s="15" t="s">
        <v>23</v>
      </c>
      <c r="F5" s="13" t="s">
        <v>24</v>
      </c>
      <c r="G5" s="14" t="s">
        <v>32</v>
      </c>
      <c r="H5" s="16" t="s">
        <v>33</v>
      </c>
      <c r="I5" s="16" t="s">
        <v>34</v>
      </c>
      <c r="J5" s="14" t="s">
        <v>35</v>
      </c>
      <c r="K5" s="14" t="s">
        <v>29</v>
      </c>
      <c r="L5" s="33" t="s">
        <v>30</v>
      </c>
      <c r="M5" s="13">
        <v>14000</v>
      </c>
      <c r="N5" s="13">
        <v>3800</v>
      </c>
    </row>
    <row r="6" ht="40" customHeight="1" spans="1:14">
      <c r="A6" s="12">
        <v>3</v>
      </c>
      <c r="B6" s="13" t="s">
        <v>36</v>
      </c>
      <c r="C6" s="14" t="s">
        <v>37</v>
      </c>
      <c r="D6" s="14" t="s">
        <v>22</v>
      </c>
      <c r="E6" s="15" t="s">
        <v>38</v>
      </c>
      <c r="F6" s="13" t="s">
        <v>39</v>
      </c>
      <c r="G6" s="14" t="s">
        <v>32</v>
      </c>
      <c r="H6" s="16" t="s">
        <v>40</v>
      </c>
      <c r="I6" s="16" t="s">
        <v>41</v>
      </c>
      <c r="J6" s="14" t="s">
        <v>42</v>
      </c>
      <c r="K6" s="14" t="s">
        <v>43</v>
      </c>
      <c r="L6" s="33" t="s">
        <v>30</v>
      </c>
      <c r="M6" s="13">
        <v>22000</v>
      </c>
      <c r="N6" s="13">
        <v>3800</v>
      </c>
    </row>
    <row r="7" ht="40" customHeight="1" spans="1:14">
      <c r="A7" s="12">
        <v>4</v>
      </c>
      <c r="B7" s="13" t="s">
        <v>44</v>
      </c>
      <c r="C7" s="14" t="s">
        <v>45</v>
      </c>
      <c r="D7" s="14" t="s">
        <v>46</v>
      </c>
      <c r="E7" s="15" t="s">
        <v>47</v>
      </c>
      <c r="F7" s="13" t="s">
        <v>48</v>
      </c>
      <c r="G7" s="14" t="s">
        <v>49</v>
      </c>
      <c r="H7" s="17" t="s">
        <v>50</v>
      </c>
      <c r="I7" s="16" t="s">
        <v>51</v>
      </c>
      <c r="J7" s="14" t="s">
        <v>52</v>
      </c>
      <c r="K7" s="14" t="s">
        <v>53</v>
      </c>
      <c r="L7" s="33" t="s">
        <v>30</v>
      </c>
      <c r="M7" s="13">
        <v>536000</v>
      </c>
      <c r="N7" s="13">
        <v>5100</v>
      </c>
    </row>
    <row r="8" ht="40" customHeight="1" spans="1:14">
      <c r="A8" s="12">
        <v>5</v>
      </c>
      <c r="B8" s="13" t="s">
        <v>54</v>
      </c>
      <c r="C8" s="14" t="s">
        <v>55</v>
      </c>
      <c r="D8" s="14" t="s">
        <v>46</v>
      </c>
      <c r="E8" s="15" t="s">
        <v>56</v>
      </c>
      <c r="F8" s="13" t="s">
        <v>57</v>
      </c>
      <c r="G8" s="14" t="s">
        <v>49</v>
      </c>
      <c r="H8" s="17" t="s">
        <v>58</v>
      </c>
      <c r="I8" s="16" t="s">
        <v>59</v>
      </c>
      <c r="J8" s="14" t="s">
        <v>60</v>
      </c>
      <c r="K8" s="14" t="s">
        <v>61</v>
      </c>
      <c r="L8" s="33" t="s">
        <v>30</v>
      </c>
      <c r="M8" s="13">
        <v>49000</v>
      </c>
      <c r="N8" s="13">
        <v>7300</v>
      </c>
    </row>
    <row r="9" ht="40" customHeight="1" spans="1:14">
      <c r="A9" s="12">
        <v>6</v>
      </c>
      <c r="B9" s="13" t="s">
        <v>62</v>
      </c>
      <c r="C9" s="14" t="s">
        <v>63</v>
      </c>
      <c r="D9" s="14" t="s">
        <v>64</v>
      </c>
      <c r="E9" s="15" t="s">
        <v>65</v>
      </c>
      <c r="F9" s="13" t="s">
        <v>66</v>
      </c>
      <c r="G9" s="14" t="s">
        <v>67</v>
      </c>
      <c r="H9" s="16" t="s">
        <v>68</v>
      </c>
      <c r="I9" s="16" t="s">
        <v>69</v>
      </c>
      <c r="J9" s="14" t="s">
        <v>70</v>
      </c>
      <c r="K9" s="14" t="s">
        <v>71</v>
      </c>
      <c r="L9" s="33" t="s">
        <v>30</v>
      </c>
      <c r="M9" s="13">
        <v>190000</v>
      </c>
      <c r="N9" s="13">
        <v>45900</v>
      </c>
    </row>
    <row r="10" ht="40" customHeight="1" spans="1:14">
      <c r="A10" s="12">
        <v>7</v>
      </c>
      <c r="B10" s="13" t="s">
        <v>72</v>
      </c>
      <c r="C10" s="14" t="s">
        <v>73</v>
      </c>
      <c r="D10" s="14" t="s">
        <v>64</v>
      </c>
      <c r="E10" s="15" t="s">
        <v>74</v>
      </c>
      <c r="F10" s="13" t="s">
        <v>75</v>
      </c>
      <c r="G10" s="14" t="s">
        <v>49</v>
      </c>
      <c r="H10" s="17" t="s">
        <v>76</v>
      </c>
      <c r="I10" s="16" t="s">
        <v>77</v>
      </c>
      <c r="J10" s="14" t="s">
        <v>78</v>
      </c>
      <c r="K10" s="14" t="s">
        <v>79</v>
      </c>
      <c r="L10" s="33" t="s">
        <v>30</v>
      </c>
      <c r="M10" s="13">
        <v>35000</v>
      </c>
      <c r="N10" s="13">
        <v>5100</v>
      </c>
    </row>
    <row r="11" ht="40" customHeight="1" spans="1:14">
      <c r="A11" s="12">
        <v>8</v>
      </c>
      <c r="B11" s="13" t="s">
        <v>80</v>
      </c>
      <c r="C11" s="14" t="s">
        <v>81</v>
      </c>
      <c r="D11" s="14" t="s">
        <v>64</v>
      </c>
      <c r="E11" s="15" t="s">
        <v>82</v>
      </c>
      <c r="F11" s="13" t="s">
        <v>83</v>
      </c>
      <c r="G11" s="14" t="s">
        <v>84</v>
      </c>
      <c r="H11" s="16" t="s">
        <v>85</v>
      </c>
      <c r="I11" s="16" t="s">
        <v>86</v>
      </c>
      <c r="J11" s="14" t="s">
        <v>87</v>
      </c>
      <c r="K11" s="14" t="s">
        <v>88</v>
      </c>
      <c r="L11" s="33" t="s">
        <v>30</v>
      </c>
      <c r="M11" s="13">
        <v>37000</v>
      </c>
      <c r="N11" s="13">
        <v>2600</v>
      </c>
    </row>
    <row r="12" ht="40" customHeight="1" spans="1:14">
      <c r="A12" s="12">
        <v>9</v>
      </c>
      <c r="B12" s="13" t="s">
        <v>89</v>
      </c>
      <c r="C12" s="14" t="s">
        <v>90</v>
      </c>
      <c r="D12" s="14" t="s">
        <v>64</v>
      </c>
      <c r="E12" s="15" t="s">
        <v>91</v>
      </c>
      <c r="F12" s="13" t="s">
        <v>92</v>
      </c>
      <c r="G12" s="14" t="s">
        <v>49</v>
      </c>
      <c r="H12" s="16" t="s">
        <v>93</v>
      </c>
      <c r="I12" s="16" t="s">
        <v>94</v>
      </c>
      <c r="J12" s="14" t="s">
        <v>95</v>
      </c>
      <c r="K12" s="14" t="s">
        <v>96</v>
      </c>
      <c r="L12" s="33" t="s">
        <v>30</v>
      </c>
      <c r="M12" s="13">
        <v>66000</v>
      </c>
      <c r="N12" s="13">
        <v>7300</v>
      </c>
    </row>
    <row r="13" ht="40" customHeight="1" spans="1:14">
      <c r="A13" s="12">
        <v>10</v>
      </c>
      <c r="B13" s="13" t="s">
        <v>97</v>
      </c>
      <c r="C13" s="14" t="s">
        <v>98</v>
      </c>
      <c r="D13" s="14" t="s">
        <v>64</v>
      </c>
      <c r="E13" s="15" t="s">
        <v>99</v>
      </c>
      <c r="F13" s="13" t="s">
        <v>100</v>
      </c>
      <c r="G13" s="14" t="s">
        <v>32</v>
      </c>
      <c r="H13" s="16" t="s">
        <v>101</v>
      </c>
      <c r="I13" s="16" t="s">
        <v>102</v>
      </c>
      <c r="J13" s="14" t="s">
        <v>103</v>
      </c>
      <c r="K13" s="14" t="s">
        <v>71</v>
      </c>
      <c r="L13" s="33" t="s">
        <v>30</v>
      </c>
      <c r="M13" s="13">
        <v>52000</v>
      </c>
      <c r="N13" s="13">
        <v>3800</v>
      </c>
    </row>
    <row r="14" ht="40" customHeight="1" spans="1:14">
      <c r="A14" s="12">
        <v>11</v>
      </c>
      <c r="B14" s="13" t="s">
        <v>104</v>
      </c>
      <c r="C14" s="14" t="s">
        <v>98</v>
      </c>
      <c r="D14" s="14" t="s">
        <v>64</v>
      </c>
      <c r="E14" s="15" t="s">
        <v>99</v>
      </c>
      <c r="F14" s="13" t="s">
        <v>105</v>
      </c>
      <c r="G14" s="14" t="s">
        <v>49</v>
      </c>
      <c r="H14" s="17" t="s">
        <v>106</v>
      </c>
      <c r="I14" s="16" t="s">
        <v>107</v>
      </c>
      <c r="J14" s="14" t="s">
        <v>108</v>
      </c>
      <c r="K14" s="14" t="s">
        <v>53</v>
      </c>
      <c r="L14" s="33" t="s">
        <v>30</v>
      </c>
      <c r="M14" s="13">
        <v>402500</v>
      </c>
      <c r="N14" s="13">
        <v>32800</v>
      </c>
    </row>
    <row r="15" ht="40" customHeight="1" spans="1:14">
      <c r="A15" s="12">
        <v>12</v>
      </c>
      <c r="B15" s="13" t="s">
        <v>109</v>
      </c>
      <c r="C15" s="14" t="s">
        <v>110</v>
      </c>
      <c r="D15" s="14" t="s">
        <v>64</v>
      </c>
      <c r="E15" s="15" t="s">
        <v>111</v>
      </c>
      <c r="F15" s="13" t="s">
        <v>100</v>
      </c>
      <c r="G15" s="14" t="s">
        <v>49</v>
      </c>
      <c r="H15" s="17" t="s">
        <v>112</v>
      </c>
      <c r="I15" s="16" t="s">
        <v>113</v>
      </c>
      <c r="J15" s="14" t="s">
        <v>108</v>
      </c>
      <c r="K15" s="14" t="s">
        <v>53</v>
      </c>
      <c r="L15" s="33" t="s">
        <v>30</v>
      </c>
      <c r="M15" s="13">
        <v>68000</v>
      </c>
      <c r="N15" s="13">
        <v>7300</v>
      </c>
    </row>
    <row r="16" ht="40" customHeight="1" spans="1:14">
      <c r="A16" s="12">
        <v>13</v>
      </c>
      <c r="B16" s="13" t="s">
        <v>114</v>
      </c>
      <c r="C16" s="14" t="s">
        <v>115</v>
      </c>
      <c r="D16" s="14" t="s">
        <v>64</v>
      </c>
      <c r="E16" s="15" t="s">
        <v>116</v>
      </c>
      <c r="F16" s="13" t="s">
        <v>117</v>
      </c>
      <c r="G16" s="14" t="s">
        <v>118</v>
      </c>
      <c r="H16" s="16" t="s">
        <v>119</v>
      </c>
      <c r="I16" s="16" t="s">
        <v>120</v>
      </c>
      <c r="J16" s="14" t="s">
        <v>121</v>
      </c>
      <c r="K16" s="14" t="s">
        <v>122</v>
      </c>
      <c r="L16" s="33" t="s">
        <v>30</v>
      </c>
      <c r="M16" s="13">
        <v>168000</v>
      </c>
      <c r="N16" s="13">
        <v>19000</v>
      </c>
    </row>
    <row r="17" ht="40" customHeight="1" spans="1:14">
      <c r="A17" s="12">
        <v>14</v>
      </c>
      <c r="B17" s="13" t="s">
        <v>123</v>
      </c>
      <c r="C17" s="14" t="s">
        <v>124</v>
      </c>
      <c r="D17" s="14" t="s">
        <v>64</v>
      </c>
      <c r="E17" s="15" t="s">
        <v>116</v>
      </c>
      <c r="F17" s="13" t="s">
        <v>117</v>
      </c>
      <c r="G17" s="14" t="s">
        <v>118</v>
      </c>
      <c r="H17" s="16" t="s">
        <v>119</v>
      </c>
      <c r="I17" s="16" t="s">
        <v>125</v>
      </c>
      <c r="J17" s="14" t="s">
        <v>121</v>
      </c>
      <c r="K17" s="14" t="s">
        <v>122</v>
      </c>
      <c r="L17" s="33" t="s">
        <v>30</v>
      </c>
      <c r="M17" s="13">
        <v>168000</v>
      </c>
      <c r="N17" s="13">
        <v>19000</v>
      </c>
    </row>
    <row r="18" ht="40" customHeight="1" spans="1:14">
      <c r="A18" s="12">
        <v>15</v>
      </c>
      <c r="B18" s="13" t="s">
        <v>126</v>
      </c>
      <c r="C18" s="14" t="s">
        <v>127</v>
      </c>
      <c r="D18" s="14" t="s">
        <v>64</v>
      </c>
      <c r="E18" s="15" t="s">
        <v>128</v>
      </c>
      <c r="F18" s="13" t="s">
        <v>129</v>
      </c>
      <c r="G18" s="14" t="s">
        <v>49</v>
      </c>
      <c r="H18" s="17" t="s">
        <v>130</v>
      </c>
      <c r="I18" s="16" t="s">
        <v>131</v>
      </c>
      <c r="J18" s="14" t="s">
        <v>132</v>
      </c>
      <c r="K18" s="14" t="s">
        <v>133</v>
      </c>
      <c r="L18" s="33" t="s">
        <v>30</v>
      </c>
      <c r="M18" s="13">
        <v>44500</v>
      </c>
      <c r="N18" s="13">
        <v>5100</v>
      </c>
    </row>
    <row r="19" ht="40" customHeight="1" spans="1:14">
      <c r="A19" s="12">
        <v>16</v>
      </c>
      <c r="B19" s="13" t="s">
        <v>134</v>
      </c>
      <c r="C19" s="14" t="s">
        <v>135</v>
      </c>
      <c r="D19" s="14" t="s">
        <v>64</v>
      </c>
      <c r="E19" s="15" t="s">
        <v>136</v>
      </c>
      <c r="F19" s="13" t="s">
        <v>137</v>
      </c>
      <c r="G19" s="14" t="s">
        <v>49</v>
      </c>
      <c r="H19" s="17" t="s">
        <v>138</v>
      </c>
      <c r="I19" s="16" t="s">
        <v>139</v>
      </c>
      <c r="J19" s="14" t="s">
        <v>108</v>
      </c>
      <c r="K19" s="14" t="s">
        <v>53</v>
      </c>
      <c r="L19" s="33" t="s">
        <v>30</v>
      </c>
      <c r="M19" s="13">
        <v>50000</v>
      </c>
      <c r="N19" s="13">
        <v>5100</v>
      </c>
    </row>
    <row r="20" ht="40" customHeight="1" spans="1:14">
      <c r="A20" s="12">
        <v>17</v>
      </c>
      <c r="B20" s="13" t="s">
        <v>140</v>
      </c>
      <c r="C20" s="14" t="s">
        <v>141</v>
      </c>
      <c r="D20" s="14" t="s">
        <v>64</v>
      </c>
      <c r="E20" s="15" t="s">
        <v>142</v>
      </c>
      <c r="F20" s="13" t="s">
        <v>143</v>
      </c>
      <c r="G20" s="14" t="s">
        <v>67</v>
      </c>
      <c r="H20" s="17" t="s">
        <v>144</v>
      </c>
      <c r="I20" s="16" t="s">
        <v>145</v>
      </c>
      <c r="J20" s="14" t="s">
        <v>146</v>
      </c>
      <c r="K20" s="14" t="s">
        <v>147</v>
      </c>
      <c r="L20" s="33" t="s">
        <v>30</v>
      </c>
      <c r="M20" s="13">
        <v>185000</v>
      </c>
      <c r="N20" s="13">
        <v>45900</v>
      </c>
    </row>
    <row r="21" ht="40" customHeight="1" spans="1:14">
      <c r="A21" s="12">
        <v>18</v>
      </c>
      <c r="B21" s="13" t="s">
        <v>148</v>
      </c>
      <c r="C21" s="14" t="s">
        <v>149</v>
      </c>
      <c r="D21" s="14" t="s">
        <v>64</v>
      </c>
      <c r="E21" s="15" t="s">
        <v>150</v>
      </c>
      <c r="F21" s="13" t="s">
        <v>151</v>
      </c>
      <c r="G21" s="14" t="s">
        <v>49</v>
      </c>
      <c r="H21" s="17" t="s">
        <v>152</v>
      </c>
      <c r="I21" s="16" t="s">
        <v>153</v>
      </c>
      <c r="J21" s="14" t="s">
        <v>154</v>
      </c>
      <c r="K21" s="14" t="s">
        <v>79</v>
      </c>
      <c r="L21" s="33" t="s">
        <v>30</v>
      </c>
      <c r="M21" s="13">
        <v>53000</v>
      </c>
      <c r="N21" s="13">
        <v>7300</v>
      </c>
    </row>
    <row r="22" ht="40" customHeight="1" spans="1:14">
      <c r="A22" s="12">
        <v>19</v>
      </c>
      <c r="B22" s="13" t="s">
        <v>155</v>
      </c>
      <c r="C22" s="14" t="s">
        <v>156</v>
      </c>
      <c r="D22" s="14" t="s">
        <v>64</v>
      </c>
      <c r="E22" s="15" t="s">
        <v>157</v>
      </c>
      <c r="F22" s="13" t="s">
        <v>100</v>
      </c>
      <c r="G22" s="14" t="s">
        <v>49</v>
      </c>
      <c r="H22" s="17" t="s">
        <v>106</v>
      </c>
      <c r="I22" s="16" t="s">
        <v>158</v>
      </c>
      <c r="J22" s="14" t="s">
        <v>108</v>
      </c>
      <c r="K22" s="14" t="s">
        <v>53</v>
      </c>
      <c r="L22" s="33" t="s">
        <v>30</v>
      </c>
      <c r="M22" s="13">
        <v>390000</v>
      </c>
      <c r="N22" s="13">
        <v>32800</v>
      </c>
    </row>
    <row r="23" ht="40" customHeight="1" spans="1:14">
      <c r="A23" s="12">
        <v>20</v>
      </c>
      <c r="B23" s="13" t="s">
        <v>159</v>
      </c>
      <c r="C23" s="14" t="s">
        <v>160</v>
      </c>
      <c r="D23" s="14" t="s">
        <v>64</v>
      </c>
      <c r="E23" s="15" t="s">
        <v>161</v>
      </c>
      <c r="F23" s="13" t="s">
        <v>129</v>
      </c>
      <c r="G23" s="14" t="s">
        <v>49</v>
      </c>
      <c r="H23" s="17" t="s">
        <v>162</v>
      </c>
      <c r="I23" s="16" t="s">
        <v>163</v>
      </c>
      <c r="J23" s="14" t="s">
        <v>164</v>
      </c>
      <c r="K23" s="14" t="s">
        <v>165</v>
      </c>
      <c r="L23" s="33" t="s">
        <v>30</v>
      </c>
      <c r="M23" s="13">
        <v>57000</v>
      </c>
      <c r="N23" s="13">
        <v>7300</v>
      </c>
    </row>
    <row r="24" ht="40" customHeight="1" spans="1:14">
      <c r="A24" s="12">
        <v>21</v>
      </c>
      <c r="B24" s="13" t="s">
        <v>166</v>
      </c>
      <c r="C24" s="14" t="s">
        <v>167</v>
      </c>
      <c r="D24" s="14" t="s">
        <v>64</v>
      </c>
      <c r="E24" s="15" t="s">
        <v>168</v>
      </c>
      <c r="F24" s="13" t="s">
        <v>169</v>
      </c>
      <c r="G24" s="14" t="s">
        <v>49</v>
      </c>
      <c r="H24" s="17" t="s">
        <v>170</v>
      </c>
      <c r="I24" s="16" t="s">
        <v>171</v>
      </c>
      <c r="J24" s="14" t="s">
        <v>164</v>
      </c>
      <c r="K24" s="14" t="s">
        <v>165</v>
      </c>
      <c r="L24" s="33" t="s">
        <v>30</v>
      </c>
      <c r="M24" s="13">
        <v>45000</v>
      </c>
      <c r="N24" s="13">
        <v>5100</v>
      </c>
    </row>
    <row r="25" ht="40" customHeight="1" spans="1:14">
      <c r="A25" s="12">
        <v>22</v>
      </c>
      <c r="B25" s="13" t="s">
        <v>172</v>
      </c>
      <c r="C25" s="14" t="s">
        <v>173</v>
      </c>
      <c r="D25" s="14" t="s">
        <v>64</v>
      </c>
      <c r="E25" s="15" t="s">
        <v>174</v>
      </c>
      <c r="F25" s="13" t="s">
        <v>175</v>
      </c>
      <c r="G25" s="14" t="s">
        <v>49</v>
      </c>
      <c r="H25" s="17" t="s">
        <v>176</v>
      </c>
      <c r="I25" s="16" t="s">
        <v>177</v>
      </c>
      <c r="J25" s="14" t="s">
        <v>178</v>
      </c>
      <c r="K25" s="14" t="s">
        <v>179</v>
      </c>
      <c r="L25" s="33" t="s">
        <v>30</v>
      </c>
      <c r="M25" s="13">
        <v>48000</v>
      </c>
      <c r="N25" s="13">
        <v>5100</v>
      </c>
    </row>
    <row r="26" ht="40" customHeight="1" spans="1:14">
      <c r="A26" s="12">
        <v>23</v>
      </c>
      <c r="B26" s="13" t="s">
        <v>180</v>
      </c>
      <c r="C26" s="14" t="s">
        <v>181</v>
      </c>
      <c r="D26" s="14" t="s">
        <v>64</v>
      </c>
      <c r="E26" s="15" t="s">
        <v>182</v>
      </c>
      <c r="F26" s="13" t="s">
        <v>48</v>
      </c>
      <c r="G26" s="14" t="s">
        <v>49</v>
      </c>
      <c r="H26" s="16" t="s">
        <v>183</v>
      </c>
      <c r="I26" s="16" t="s">
        <v>184</v>
      </c>
      <c r="J26" s="14" t="s">
        <v>185</v>
      </c>
      <c r="K26" s="14" t="s">
        <v>71</v>
      </c>
      <c r="L26" s="33" t="s">
        <v>30</v>
      </c>
      <c r="M26" s="13">
        <v>39500</v>
      </c>
      <c r="N26" s="13">
        <v>5100</v>
      </c>
    </row>
    <row r="27" ht="40" customHeight="1" spans="1:14">
      <c r="A27" s="12">
        <v>24</v>
      </c>
      <c r="B27" s="13" t="s">
        <v>186</v>
      </c>
      <c r="C27" s="14" t="s">
        <v>187</v>
      </c>
      <c r="D27" s="14" t="s">
        <v>64</v>
      </c>
      <c r="E27" s="15" t="s">
        <v>188</v>
      </c>
      <c r="F27" s="13" t="s">
        <v>189</v>
      </c>
      <c r="G27" s="14" t="s">
        <v>49</v>
      </c>
      <c r="H27" s="16" t="s">
        <v>190</v>
      </c>
      <c r="I27" s="16" t="s">
        <v>191</v>
      </c>
      <c r="J27" s="14" t="s">
        <v>192</v>
      </c>
      <c r="K27" s="14" t="s">
        <v>193</v>
      </c>
      <c r="L27" s="33" t="s">
        <v>30</v>
      </c>
      <c r="M27" s="13">
        <v>68500</v>
      </c>
      <c r="N27" s="13">
        <v>7300</v>
      </c>
    </row>
    <row r="28" ht="40" customHeight="1" spans="1:14">
      <c r="A28" s="12">
        <v>25</v>
      </c>
      <c r="B28" s="13" t="s">
        <v>194</v>
      </c>
      <c r="C28" s="14" t="s">
        <v>195</v>
      </c>
      <c r="D28" s="14" t="s">
        <v>64</v>
      </c>
      <c r="E28" s="15" t="s">
        <v>196</v>
      </c>
      <c r="F28" s="13" t="s">
        <v>48</v>
      </c>
      <c r="G28" s="14" t="s">
        <v>49</v>
      </c>
      <c r="H28" s="16" t="s">
        <v>183</v>
      </c>
      <c r="I28" s="16" t="s">
        <v>197</v>
      </c>
      <c r="J28" s="14" t="s">
        <v>185</v>
      </c>
      <c r="K28" s="14" t="s">
        <v>71</v>
      </c>
      <c r="L28" s="33" t="s">
        <v>30</v>
      </c>
      <c r="M28" s="13">
        <v>39500</v>
      </c>
      <c r="N28" s="13">
        <v>5100</v>
      </c>
    </row>
    <row r="29" ht="40" customHeight="1" spans="1:14">
      <c r="A29" s="12">
        <v>26</v>
      </c>
      <c r="B29" s="13" t="s">
        <v>198</v>
      </c>
      <c r="C29" s="14" t="s">
        <v>199</v>
      </c>
      <c r="D29" s="14" t="s">
        <v>200</v>
      </c>
      <c r="E29" s="15" t="s">
        <v>201</v>
      </c>
      <c r="F29" s="13" t="s">
        <v>202</v>
      </c>
      <c r="G29" s="14" t="s">
        <v>203</v>
      </c>
      <c r="H29" s="16" t="s">
        <v>204</v>
      </c>
      <c r="I29" s="16" t="s">
        <v>205</v>
      </c>
      <c r="J29" s="14" t="s">
        <v>206</v>
      </c>
      <c r="K29" s="14" t="s">
        <v>207</v>
      </c>
      <c r="L29" s="33" t="s">
        <v>30</v>
      </c>
      <c r="M29" s="13">
        <v>15500</v>
      </c>
      <c r="N29" s="13">
        <v>4300</v>
      </c>
    </row>
    <row r="30" ht="30" customHeight="1" spans="1:14">
      <c r="A30" s="18" t="s">
        <v>208</v>
      </c>
      <c r="B30" s="19"/>
      <c r="C30" s="19"/>
      <c r="D30" s="19"/>
      <c r="E30" s="19"/>
      <c r="F30" s="20"/>
      <c r="G30" s="19"/>
      <c r="H30" s="19"/>
      <c r="I30" s="19"/>
      <c r="J30" s="19"/>
      <c r="K30" s="34"/>
      <c r="L30" s="35">
        <f>SUBTOTAL(3,L$4:L29)+0</f>
        <v>26</v>
      </c>
      <c r="M30" s="35">
        <f>SUM(M4:M29)</f>
        <v>2858000</v>
      </c>
      <c r="N30" s="35">
        <f>SUM(N4:N29)</f>
        <v>301200</v>
      </c>
    </row>
    <row r="31" ht="30" customHeight="1" spans="1:14">
      <c r="A31" s="21" t="s">
        <v>209</v>
      </c>
      <c r="B31" s="21"/>
      <c r="C31" s="21"/>
      <c r="D31" s="21"/>
      <c r="E31" s="21"/>
      <c r="F31" s="22"/>
      <c r="G31" s="21"/>
      <c r="H31" s="21"/>
      <c r="I31" s="21"/>
      <c r="J31" s="21"/>
      <c r="K31" s="21"/>
      <c r="L31" s="21"/>
      <c r="M31" s="21"/>
      <c r="N31" s="21"/>
    </row>
    <row r="32" ht="30" customHeight="1" spans="1:14">
      <c r="A32" s="23" t="s">
        <v>210</v>
      </c>
      <c r="B32" s="23"/>
      <c r="C32" s="23"/>
      <c r="D32" s="23"/>
      <c r="E32" s="23"/>
      <c r="F32" s="24"/>
      <c r="G32" s="23"/>
      <c r="H32" s="23"/>
      <c r="I32" s="23"/>
      <c r="J32" s="23"/>
      <c r="K32" s="23"/>
      <c r="L32" s="23"/>
      <c r="M32" s="23"/>
      <c r="N32" s="23"/>
    </row>
    <row r="33" ht="30" customHeight="1" spans="1:14">
      <c r="A33" s="25" t="s">
        <v>211</v>
      </c>
      <c r="B33" s="25"/>
      <c r="C33" s="25"/>
      <c r="D33" s="25"/>
      <c r="E33" s="25"/>
      <c r="F33" s="26"/>
      <c r="G33" s="25"/>
      <c r="H33" s="25"/>
      <c r="I33" s="25"/>
      <c r="J33" s="25"/>
      <c r="K33" s="25"/>
      <c r="L33" s="25"/>
      <c r="M33" s="25"/>
      <c r="N33" s="25"/>
    </row>
  </sheetData>
  <mergeCells count="10">
    <mergeCell ref="A1:N1"/>
    <mergeCell ref="A2:C2"/>
    <mergeCell ref="D2:F2"/>
    <mergeCell ref="G2:I2"/>
    <mergeCell ref="J2:L2"/>
    <mergeCell ref="M2:N2"/>
    <mergeCell ref="A30:K30"/>
    <mergeCell ref="A31:N31"/>
    <mergeCell ref="A32:N32"/>
    <mergeCell ref="A33:N3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家安</cp:lastModifiedBy>
  <dcterms:created xsi:type="dcterms:W3CDTF">2023-05-12T11:15:00Z</dcterms:created>
  <dcterms:modified xsi:type="dcterms:W3CDTF">2024-12-18T08:56:23Z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676B8AAD432C49C396C983412F3F98E6_12</vt:lpwstr>
  </property>
</Properties>
</file>