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8800" windowHeight="12075"/>
  </bookViews>
  <sheets>
    <sheet name="县级补贴机具结算明细表" sheetId="1" r:id="rId1"/>
  </sheets>
  <definedNames>
    <definedName name="_xlnm._FilterDatabase" localSheetId="0" hidden="1">县级补贴机具结算明细表!$A$2:$G$2</definedName>
    <definedName name="JR_PAGE_ANCHOR_0_1">县级补贴机具结算明细表!$A$1</definedName>
  </definedNames>
  <calcPr calcId="125725"/>
</workbook>
</file>

<file path=xl/calcChain.xml><?xml version="1.0" encoding="utf-8"?>
<calcChain xmlns="http://schemas.openxmlformats.org/spreadsheetml/2006/main">
  <c r="F21" i="1"/>
  <c r="G21"/>
</calcChain>
</file>

<file path=xl/sharedStrings.xml><?xml version="1.0" encoding="utf-8"?>
<sst xmlns="http://schemas.openxmlformats.org/spreadsheetml/2006/main" count="100" uniqueCount="52">
  <si>
    <t>申请表编号</t>
  </si>
  <si>
    <t>姓名或组织名称</t>
  </si>
  <si>
    <t>乡镇</t>
  </si>
  <si>
    <t>数量</t>
  </si>
  <si>
    <t>中央金额</t>
  </si>
  <si>
    <t>宝日勿苏镇</t>
  </si>
  <si>
    <t>索博日嘎镇</t>
  </si>
  <si>
    <t>大板镇</t>
  </si>
  <si>
    <t>巴彦塔拉苏木</t>
  </si>
  <si>
    <t>查干诺尔镇</t>
  </si>
  <si>
    <t>林玉</t>
  </si>
  <si>
    <t>杨凤生</t>
  </si>
  <si>
    <t>1504232200005</t>
  </si>
  <si>
    <t>1504232200008</t>
  </si>
  <si>
    <t>1504232200009</t>
  </si>
  <si>
    <t>1504232200010</t>
  </si>
  <si>
    <t>1504232200011</t>
  </si>
  <si>
    <t>1504232200012</t>
  </si>
  <si>
    <t>1504232200013</t>
  </si>
  <si>
    <t>轮式拖拉机[20-50马力（含）]</t>
  </si>
  <si>
    <t>1504232300001</t>
  </si>
  <si>
    <t>1504232300002</t>
  </si>
  <si>
    <t>1504232300003</t>
  </si>
  <si>
    <t>1504232300004</t>
  </si>
  <si>
    <t>1504232300005</t>
  </si>
  <si>
    <t>1504232300006</t>
  </si>
  <si>
    <t>1504232300007</t>
  </si>
  <si>
    <t>1504232300008</t>
  </si>
  <si>
    <t>1504232300009</t>
  </si>
  <si>
    <t>1504232300010</t>
  </si>
  <si>
    <t>1504232300011</t>
  </si>
  <si>
    <t>刘龙</t>
  </si>
  <si>
    <t>赛音那木尔</t>
  </si>
  <si>
    <t>张士玲</t>
  </si>
  <si>
    <t>王成</t>
  </si>
  <si>
    <t>钱小东</t>
  </si>
  <si>
    <t>李国良</t>
  </si>
  <si>
    <t>王景水</t>
  </si>
  <si>
    <t>布和巴特尔</t>
  </si>
  <si>
    <t>周海青</t>
  </si>
  <si>
    <t>白音</t>
  </si>
  <si>
    <t>孙利东</t>
  </si>
  <si>
    <t>自走式玉米联合收割机[4行及以上]</t>
  </si>
  <si>
    <t>达尔罕街道办事处</t>
    <phoneticPr fontId="1" type="noConversion"/>
  </si>
  <si>
    <t>回收企业</t>
    <phoneticPr fontId="1" type="noConversion"/>
  </si>
  <si>
    <t>报废机型[报废类别]</t>
  </si>
  <si>
    <t>省补金额</t>
  </si>
  <si>
    <t>合计</t>
    <phoneticPr fontId="1" type="noConversion"/>
  </si>
  <si>
    <t>巴林右旗富成农机销售有限公司</t>
    <phoneticPr fontId="1" type="noConversion"/>
  </si>
  <si>
    <t>巴林右旗华轩农牧机械有限责任公司</t>
    <phoneticPr fontId="1" type="noConversion"/>
  </si>
  <si>
    <t>巴林右旗富成农机销售有限公司</t>
    <phoneticPr fontId="1" type="noConversion"/>
  </si>
  <si>
    <t>巴林右旗2023年享受农机报废补贴机具明细表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</si>
</sst>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readingOrder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21"/>
  <sheetViews>
    <sheetView tabSelected="1" zoomScaleNormal="100" workbookViewId="0">
      <selection activeCell="L7" sqref="L7"/>
    </sheetView>
  </sheetViews>
  <sheetFormatPr defaultColWidth="9" defaultRowHeight="23.25" customHeight="1"/>
  <cols>
    <col min="1" max="1" width="17.75" customWidth="1"/>
    <col min="2" max="2" width="18.25" customWidth="1"/>
    <col min="3" max="3" width="15.375" customWidth="1"/>
    <col min="4" max="4" width="27.75" customWidth="1"/>
    <col min="5" max="5" width="29.625" customWidth="1"/>
    <col min="6" max="6" width="6.125" customWidth="1"/>
    <col min="7" max="7" width="9.875" customWidth="1"/>
    <col min="8" max="8" width="9.125" customWidth="1"/>
  </cols>
  <sheetData>
    <row r="1" spans="1:8" ht="23.25" customHeight="1">
      <c r="A1" s="19" t="s">
        <v>51</v>
      </c>
      <c r="B1" s="20"/>
      <c r="C1" s="20"/>
      <c r="D1" s="20"/>
      <c r="E1" s="20"/>
      <c r="F1" s="20"/>
      <c r="G1" s="20"/>
    </row>
    <row r="2" spans="1:8" ht="23.25" customHeight="1">
      <c r="A2" s="1" t="s">
        <v>0</v>
      </c>
      <c r="B2" s="1" t="s">
        <v>1</v>
      </c>
      <c r="C2" s="1" t="s">
        <v>2</v>
      </c>
      <c r="D2" s="1" t="s">
        <v>45</v>
      </c>
      <c r="E2" s="1" t="s">
        <v>44</v>
      </c>
      <c r="F2" s="1" t="s">
        <v>3</v>
      </c>
      <c r="G2" s="1" t="s">
        <v>4</v>
      </c>
      <c r="H2" s="1" t="s">
        <v>46</v>
      </c>
    </row>
    <row r="3" spans="1:8" ht="23.25" customHeight="1">
      <c r="A3" s="2" t="s">
        <v>12</v>
      </c>
      <c r="B3" s="7" t="s">
        <v>38</v>
      </c>
      <c r="C3" s="1" t="s">
        <v>43</v>
      </c>
      <c r="D3" s="4" t="s">
        <v>19</v>
      </c>
      <c r="E3" s="4" t="s">
        <v>48</v>
      </c>
      <c r="F3" s="5">
        <v>1</v>
      </c>
      <c r="G3" s="5">
        <v>3500</v>
      </c>
      <c r="H3" s="9">
        <v>0</v>
      </c>
    </row>
    <row r="4" spans="1:8" ht="23.25" customHeight="1">
      <c r="A4" s="2" t="s">
        <v>13</v>
      </c>
      <c r="B4" s="7" t="s">
        <v>39</v>
      </c>
      <c r="C4" s="1" t="s">
        <v>9</v>
      </c>
      <c r="D4" s="4" t="s">
        <v>19</v>
      </c>
      <c r="E4" s="4" t="s">
        <v>48</v>
      </c>
      <c r="F4" s="5">
        <v>1</v>
      </c>
      <c r="G4" s="5">
        <v>3500</v>
      </c>
      <c r="H4" s="9">
        <v>0</v>
      </c>
    </row>
    <row r="5" spans="1:8" ht="23.25" customHeight="1">
      <c r="A5" s="2" t="s">
        <v>14</v>
      </c>
      <c r="B5" s="7" t="s">
        <v>39</v>
      </c>
      <c r="C5" s="1" t="s">
        <v>9</v>
      </c>
      <c r="D5" s="4" t="s">
        <v>19</v>
      </c>
      <c r="E5" s="4" t="s">
        <v>48</v>
      </c>
      <c r="F5" s="5">
        <v>1</v>
      </c>
      <c r="G5" s="5">
        <v>3500</v>
      </c>
      <c r="H5" s="9">
        <v>0</v>
      </c>
    </row>
    <row r="6" spans="1:8" ht="23.25" customHeight="1">
      <c r="A6" s="2" t="s">
        <v>15</v>
      </c>
      <c r="B6" s="7" t="s">
        <v>40</v>
      </c>
      <c r="C6" s="1" t="s">
        <v>6</v>
      </c>
      <c r="D6" s="4" t="s">
        <v>19</v>
      </c>
      <c r="E6" s="4" t="s">
        <v>49</v>
      </c>
      <c r="F6" s="5">
        <v>1</v>
      </c>
      <c r="G6" s="5">
        <v>3500</v>
      </c>
      <c r="H6" s="9">
        <v>0</v>
      </c>
    </row>
    <row r="7" spans="1:8" ht="23.25" customHeight="1">
      <c r="A7" s="2" t="s">
        <v>16</v>
      </c>
      <c r="B7" s="7" t="s">
        <v>41</v>
      </c>
      <c r="C7" s="1" t="s">
        <v>9</v>
      </c>
      <c r="D7" s="4" t="s">
        <v>19</v>
      </c>
      <c r="E7" s="4" t="s">
        <v>50</v>
      </c>
      <c r="F7" s="5">
        <v>1</v>
      </c>
      <c r="G7" s="5">
        <v>3500</v>
      </c>
      <c r="H7" s="9">
        <v>0</v>
      </c>
    </row>
    <row r="8" spans="1:8" ht="23.25" customHeight="1">
      <c r="A8" s="2" t="s">
        <v>17</v>
      </c>
      <c r="B8" s="7" t="s">
        <v>35</v>
      </c>
      <c r="C8" s="1" t="s">
        <v>9</v>
      </c>
      <c r="D8" s="4" t="s">
        <v>19</v>
      </c>
      <c r="E8" s="4" t="s">
        <v>50</v>
      </c>
      <c r="F8" s="5">
        <v>1</v>
      </c>
      <c r="G8" s="5">
        <v>3500</v>
      </c>
      <c r="H8" s="9">
        <v>0</v>
      </c>
    </row>
    <row r="9" spans="1:8" ht="23.25" customHeight="1">
      <c r="A9" s="2" t="s">
        <v>18</v>
      </c>
      <c r="B9" s="7" t="s">
        <v>33</v>
      </c>
      <c r="C9" s="1" t="s">
        <v>9</v>
      </c>
      <c r="D9" s="4" t="s">
        <v>19</v>
      </c>
      <c r="E9" s="4" t="s">
        <v>50</v>
      </c>
      <c r="F9" s="5">
        <v>1</v>
      </c>
      <c r="G9" s="5">
        <v>3500</v>
      </c>
      <c r="H9" s="9">
        <v>0</v>
      </c>
    </row>
    <row r="10" spans="1:8" ht="23.25" customHeight="1">
      <c r="A10" s="3" t="s">
        <v>20</v>
      </c>
      <c r="B10" s="7" t="s">
        <v>31</v>
      </c>
      <c r="C10" s="4" t="s">
        <v>9</v>
      </c>
      <c r="D10" s="4" t="s">
        <v>42</v>
      </c>
      <c r="E10" s="4" t="s">
        <v>50</v>
      </c>
      <c r="F10" s="5">
        <v>1</v>
      </c>
      <c r="G10" s="8">
        <v>20000</v>
      </c>
      <c r="H10" s="9">
        <v>0</v>
      </c>
    </row>
    <row r="11" spans="1:8" ht="23.25" customHeight="1">
      <c r="A11" s="3" t="s">
        <v>21</v>
      </c>
      <c r="B11" s="7" t="s">
        <v>31</v>
      </c>
      <c r="C11" s="4" t="s">
        <v>9</v>
      </c>
      <c r="D11" s="4" t="s">
        <v>42</v>
      </c>
      <c r="E11" s="4" t="s">
        <v>50</v>
      </c>
      <c r="F11" s="5">
        <v>1</v>
      </c>
      <c r="G11" s="8">
        <v>20000</v>
      </c>
      <c r="H11" s="9">
        <v>0</v>
      </c>
    </row>
    <row r="12" spans="1:8" ht="23.25" customHeight="1">
      <c r="A12" s="3" t="s">
        <v>22</v>
      </c>
      <c r="B12" s="7" t="s">
        <v>32</v>
      </c>
      <c r="C12" s="4" t="s">
        <v>5</v>
      </c>
      <c r="D12" s="4" t="s">
        <v>42</v>
      </c>
      <c r="E12" s="4" t="s">
        <v>50</v>
      </c>
      <c r="F12" s="5">
        <v>1</v>
      </c>
      <c r="G12" s="8">
        <v>20000</v>
      </c>
      <c r="H12" s="9">
        <v>0</v>
      </c>
    </row>
    <row r="13" spans="1:8" ht="23.25" customHeight="1">
      <c r="A13" s="3" t="s">
        <v>23</v>
      </c>
      <c r="B13" s="7" t="s">
        <v>33</v>
      </c>
      <c r="C13" s="4" t="s">
        <v>9</v>
      </c>
      <c r="D13" s="4" t="s">
        <v>19</v>
      </c>
      <c r="E13" s="4" t="s">
        <v>50</v>
      </c>
      <c r="F13" s="5">
        <v>1</v>
      </c>
      <c r="G13" s="8">
        <v>3500</v>
      </c>
      <c r="H13" s="9">
        <v>0</v>
      </c>
    </row>
    <row r="14" spans="1:8" ht="23.25" customHeight="1">
      <c r="A14" s="3" t="s">
        <v>24</v>
      </c>
      <c r="B14" s="7" t="s">
        <v>11</v>
      </c>
      <c r="C14" s="4" t="s">
        <v>9</v>
      </c>
      <c r="D14" s="4" t="s">
        <v>19</v>
      </c>
      <c r="E14" s="4" t="s">
        <v>50</v>
      </c>
      <c r="F14" s="5">
        <v>1</v>
      </c>
      <c r="G14" s="8">
        <v>3500</v>
      </c>
      <c r="H14" s="9">
        <v>0</v>
      </c>
    </row>
    <row r="15" spans="1:8" ht="23.25" customHeight="1">
      <c r="A15" s="3" t="s">
        <v>25</v>
      </c>
      <c r="B15" s="7" t="s">
        <v>10</v>
      </c>
      <c r="C15" s="4" t="s">
        <v>8</v>
      </c>
      <c r="D15" s="4" t="s">
        <v>19</v>
      </c>
      <c r="E15" s="4" t="s">
        <v>50</v>
      </c>
      <c r="F15" s="5">
        <v>1</v>
      </c>
      <c r="G15" s="8">
        <v>3500</v>
      </c>
      <c r="H15" s="9">
        <v>0</v>
      </c>
    </row>
    <row r="16" spans="1:8" ht="23.25" customHeight="1">
      <c r="A16" s="3" t="s">
        <v>26</v>
      </c>
      <c r="B16" s="7" t="s">
        <v>34</v>
      </c>
      <c r="C16" s="4" t="s">
        <v>9</v>
      </c>
      <c r="D16" s="4" t="s">
        <v>19</v>
      </c>
      <c r="E16" s="4" t="s">
        <v>50</v>
      </c>
      <c r="F16" s="5">
        <v>1</v>
      </c>
      <c r="G16" s="8">
        <v>3500</v>
      </c>
      <c r="H16" s="9">
        <v>0</v>
      </c>
    </row>
    <row r="17" spans="1:8" ht="23.25" customHeight="1">
      <c r="A17" s="3" t="s">
        <v>27</v>
      </c>
      <c r="B17" s="7" t="s">
        <v>35</v>
      </c>
      <c r="C17" s="4" t="s">
        <v>9</v>
      </c>
      <c r="D17" s="4" t="s">
        <v>19</v>
      </c>
      <c r="E17" s="4" t="s">
        <v>50</v>
      </c>
      <c r="F17" s="5">
        <v>1</v>
      </c>
      <c r="G17" s="8">
        <v>3500</v>
      </c>
      <c r="H17" s="9">
        <v>0</v>
      </c>
    </row>
    <row r="18" spans="1:8" ht="23.25" customHeight="1">
      <c r="A18" s="3" t="s">
        <v>28</v>
      </c>
      <c r="B18" s="7" t="s">
        <v>11</v>
      </c>
      <c r="C18" s="4" t="s">
        <v>9</v>
      </c>
      <c r="D18" s="4" t="s">
        <v>19</v>
      </c>
      <c r="E18" s="4" t="s">
        <v>50</v>
      </c>
      <c r="F18" s="5">
        <v>1</v>
      </c>
      <c r="G18" s="8">
        <v>3500</v>
      </c>
      <c r="H18" s="9">
        <v>0</v>
      </c>
    </row>
    <row r="19" spans="1:8" ht="23.25" customHeight="1">
      <c r="A19" s="3" t="s">
        <v>29</v>
      </c>
      <c r="B19" s="7" t="s">
        <v>36</v>
      </c>
      <c r="C19" s="4" t="s">
        <v>7</v>
      </c>
      <c r="D19" s="4" t="s">
        <v>42</v>
      </c>
      <c r="E19" s="4" t="s">
        <v>50</v>
      </c>
      <c r="F19" s="5">
        <v>1</v>
      </c>
      <c r="G19" s="8">
        <v>20000</v>
      </c>
      <c r="H19" s="9">
        <v>0</v>
      </c>
    </row>
    <row r="20" spans="1:8" ht="23.25" customHeight="1">
      <c r="A20" s="10" t="s">
        <v>30</v>
      </c>
      <c r="B20" s="11" t="s">
        <v>37</v>
      </c>
      <c r="C20" s="6" t="s">
        <v>8</v>
      </c>
      <c r="D20" s="6" t="s">
        <v>19</v>
      </c>
      <c r="E20" s="6" t="s">
        <v>50</v>
      </c>
      <c r="F20" s="12">
        <v>1</v>
      </c>
      <c r="G20" s="13">
        <v>3500</v>
      </c>
      <c r="H20" s="14">
        <v>0</v>
      </c>
    </row>
    <row r="21" spans="1:8" ht="23.25" customHeight="1">
      <c r="A21" s="15" t="s">
        <v>47</v>
      </c>
      <c r="B21" s="16"/>
      <c r="C21" s="16"/>
      <c r="D21" s="16"/>
      <c r="E21" s="16"/>
      <c r="F21" s="17">
        <f>SUM(F3:F20)</f>
        <v>18</v>
      </c>
      <c r="G21" s="17">
        <f>SUM(G3:G20)</f>
        <v>129000</v>
      </c>
      <c r="H21" s="18">
        <v>0</v>
      </c>
    </row>
  </sheetData>
  <autoFilter ref="A2:G2">
    <sortState ref="A4:X354">
      <sortCondition ref="A3:A269"/>
    </sortState>
    <extLst/>
  </autoFilter>
  <mergeCells count="1">
    <mergeCell ref="A1:G1"/>
  </mergeCells>
  <phoneticPr fontId="1" type="noConversion"/>
  <pageMargins left="0.74" right="0" top="0.46" bottom="0.5699999999999999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县级补贴机具结算明细表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2023-11-13T05:26:47Z</cp:lastPrinted>
  <dcterms:created xsi:type="dcterms:W3CDTF">2023-11-08T08:01:00Z</dcterms:created>
  <dcterms:modified xsi:type="dcterms:W3CDTF">2023-11-13T05:27:09Z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91F82323F03E4E0DA9753ABE56D362FF_12</vt:lpwstr>
  </property>
  <property fmtid="{D5CDD505-2E9C-101B-9397-08002B2CF9AE}" pid="3" name="KSOProductBuildVer">
    <vt:lpwstr>2052-12.1.0.15712</vt:lpwstr>
  </property>
</Properties>
</file>